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vallin\Downloads\"/>
    </mc:Choice>
  </mc:AlternateContent>
  <xr:revisionPtr revIDLastSave="0" documentId="13_ncr:1_{223DDA56-B849-4A50-A031-C082615585CE}" xr6:coauthVersionLast="47" xr6:coauthVersionMax="47" xr10:uidLastSave="{00000000-0000-0000-0000-000000000000}"/>
  <bookViews>
    <workbookView xWindow="-16035" yWindow="-16320" windowWidth="29040" windowHeight="15720" xr2:uid="{00000000-000D-0000-FFFF-FFFF00000000}"/>
  </bookViews>
  <sheets>
    <sheet name="Bon de commande" sheetId="1" r:id="rId1"/>
    <sheet name="CGV" sheetId="2" r:id="rId2"/>
  </sheets>
  <definedNames>
    <definedName name="_xlnm.Print_Area" localSheetId="0">'Bon de commande'!$C$1:$K$52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" l="1"/>
  <c r="J29" i="1"/>
  <c r="J30" i="1"/>
  <c r="J27" i="1"/>
  <c r="J33" i="1" l="1"/>
  <c r="J36" i="1" l="1"/>
  <c r="J34" i="1"/>
</calcChain>
</file>

<file path=xl/sharedStrings.xml><?xml version="1.0" encoding="utf-8"?>
<sst xmlns="http://schemas.openxmlformats.org/spreadsheetml/2006/main" count="39" uniqueCount="36">
  <si>
    <r>
      <rPr>
        <sz val="36"/>
        <color rgb="FFFFFFFF"/>
        <rFont val="Calibri"/>
        <family val="2"/>
      </rPr>
      <t xml:space="preserve">Bon de commande - </t>
    </r>
    <r>
      <rPr>
        <b/>
        <sz val="36"/>
        <color rgb="FFFFFFFF"/>
        <rFont val="Calibri"/>
        <family val="2"/>
      </rPr>
      <t>Protections auditives universelles</t>
    </r>
  </si>
  <si>
    <t>Code Centre</t>
  </si>
  <si>
    <t>CO...</t>
  </si>
  <si>
    <t xml:space="preserve">Nom centre : </t>
  </si>
  <si>
    <t>Nom et adresse centre auditif (cachet)</t>
  </si>
  <si>
    <t xml:space="preserve">Adresse : </t>
  </si>
  <si>
    <t xml:space="preserve">Ville : </t>
  </si>
  <si>
    <t>Code postal :</t>
  </si>
  <si>
    <t xml:space="preserve">Téléphone : </t>
  </si>
  <si>
    <t xml:space="preserve">Email : </t>
  </si>
  <si>
    <t>Nom contact :</t>
  </si>
  <si>
    <t>Date :</t>
  </si>
  <si>
    <t>Protections auditives - gamme universelle</t>
  </si>
  <si>
    <t>Produit</t>
  </si>
  <si>
    <t>Photo</t>
  </si>
  <si>
    <t>Code article Elacin</t>
  </si>
  <si>
    <t>Unité</t>
  </si>
  <si>
    <t>Prix unitaire H.T</t>
  </si>
  <si>
    <t>Quantité* commandée</t>
  </si>
  <si>
    <t>Montant HT</t>
  </si>
  <si>
    <r>
      <t xml:space="preserve">Elacin </t>
    </r>
    <r>
      <rPr>
        <b/>
        <sz val="16"/>
        <color theme="1"/>
        <rFont val="Calibri"/>
        <family val="2"/>
        <scheme val="minor"/>
      </rPr>
      <t>Universal</t>
    </r>
    <r>
      <rPr>
        <sz val="16"/>
        <color theme="1"/>
        <rFont val="Calibri"/>
        <family val="2"/>
        <scheme val="minor"/>
      </rPr>
      <t xml:space="preserve"> 
(Pro)</t>
    </r>
  </si>
  <si>
    <t>Paire</t>
  </si>
  <si>
    <r>
      <t xml:space="preserve">Elacin </t>
    </r>
    <r>
      <rPr>
        <b/>
        <sz val="16"/>
        <color theme="1"/>
        <rFont val="Calibri"/>
        <family val="2"/>
        <scheme val="minor"/>
      </rPr>
      <t>Party</t>
    </r>
  </si>
  <si>
    <r>
      <t xml:space="preserve">Elacin </t>
    </r>
    <r>
      <rPr>
        <b/>
        <sz val="16"/>
        <color theme="1"/>
        <rFont val="Calibri"/>
        <family val="2"/>
        <scheme val="minor"/>
      </rPr>
      <t>Swim</t>
    </r>
  </si>
  <si>
    <r>
      <t xml:space="preserve">Elacin </t>
    </r>
    <r>
      <rPr>
        <b/>
        <sz val="16"/>
        <color theme="1"/>
        <rFont val="Calibri"/>
        <family val="2"/>
        <scheme val="minor"/>
      </rPr>
      <t>Relax</t>
    </r>
    <r>
      <rPr>
        <sz val="16"/>
        <color theme="1"/>
        <rFont val="Calibri"/>
        <family val="2"/>
        <scheme val="minor"/>
      </rPr>
      <t xml:space="preserve"> </t>
    </r>
  </si>
  <si>
    <t>* minimum de commande 20 paires. Possibilité de mixer les références</t>
  </si>
  <si>
    <t>Frais de livraison offerts</t>
  </si>
  <si>
    <t>Total H.T</t>
  </si>
  <si>
    <t>TVA (20%)</t>
  </si>
  <si>
    <t>Total T.T.C</t>
  </si>
  <si>
    <t xml:space="preserve">Envoi de votre commande : 
</t>
  </si>
  <si>
    <t>B2C@elacin.fr</t>
  </si>
  <si>
    <t xml:space="preserve">Votre signature </t>
  </si>
  <si>
    <t xml:space="preserve">Nous contacter : </t>
  </si>
  <si>
    <t>Linda COLIN</t>
  </si>
  <si>
    <t>06 03 35 72 95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</si>
</sst>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C]_-;\-* #,##0.00\ [$€-40C]_-;_-* &quot;-&quot;??\ [$€-40C]_-;_-@_-"/>
  </numFmts>
  <fonts count="24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0"/>
      <name val="Calibri"/>
      <family val="2"/>
      <scheme val="minor"/>
    </font>
    <font>
      <b/>
      <sz val="22"/>
      <color rgb="FF008EC0"/>
      <name val="Calibri"/>
      <family val="2"/>
      <scheme val="minor"/>
    </font>
    <font>
      <b/>
      <sz val="16"/>
      <color rgb="FF008EC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rgb="FF008EC0"/>
      <name val="Calibri"/>
      <family val="2"/>
      <scheme val="minor"/>
    </font>
    <font>
      <b/>
      <sz val="26"/>
      <color rgb="FF008EC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36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18"/>
      <color theme="1" tint="0.34998626667073579"/>
      <name val="Calibri"/>
      <family val="2"/>
      <scheme val="minor"/>
    </font>
    <font>
      <b/>
      <u/>
      <sz val="18"/>
      <color theme="10"/>
      <name val="Calibri"/>
      <family val="2"/>
      <scheme val="minor"/>
    </font>
    <font>
      <b/>
      <sz val="36"/>
      <color rgb="FFFFFFFF"/>
      <name val="Calibri"/>
      <family val="2"/>
    </font>
    <font>
      <sz val="36"/>
      <color rgb="FFFFFFFF"/>
      <name val="Calibri"/>
      <family val="2"/>
    </font>
    <font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rgb="FF6A747B"/>
      </left>
      <right style="thin">
        <color rgb="FF6A747B"/>
      </right>
      <top style="thin">
        <color rgb="FF6A747B"/>
      </top>
      <bottom style="thin">
        <color rgb="FF6A747B"/>
      </bottom>
      <diagonal/>
    </border>
    <border>
      <left style="medium">
        <color rgb="FF6A747B"/>
      </left>
      <right/>
      <top style="medium">
        <color rgb="FF6A747B"/>
      </top>
      <bottom style="medium">
        <color rgb="FF6A747B"/>
      </bottom>
      <diagonal/>
    </border>
    <border>
      <left/>
      <right/>
      <top style="medium">
        <color rgb="FF6A747B"/>
      </top>
      <bottom style="medium">
        <color rgb="FF6A747B"/>
      </bottom>
      <diagonal/>
    </border>
    <border>
      <left/>
      <right style="medium">
        <color rgb="FF6A747B"/>
      </right>
      <top style="medium">
        <color rgb="FF6A747B"/>
      </top>
      <bottom style="medium">
        <color rgb="FF6A747B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6A747B"/>
      </left>
      <right/>
      <top style="thin">
        <color rgb="FF6A747B"/>
      </top>
      <bottom style="thin">
        <color rgb="FF6A747B"/>
      </bottom>
      <diagonal/>
    </border>
    <border>
      <left/>
      <right style="thin">
        <color rgb="FF6A747B"/>
      </right>
      <top style="thin">
        <color rgb="FF6A747B"/>
      </top>
      <bottom style="thin">
        <color rgb="FF6A747B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9" fontId="0" fillId="0" borderId="0" xfId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9" fontId="8" fillId="0" borderId="0" xfId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164" fontId="9" fillId="0" borderId="4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16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164" fontId="7" fillId="0" borderId="1" xfId="0" applyNumberFormat="1" applyFont="1" applyBorder="1" applyAlignment="1">
      <alignment vertical="center" wrapText="1"/>
    </xf>
    <xf numFmtId="0" fontId="17" fillId="0" borderId="0" xfId="0" applyFont="1" applyAlignment="1">
      <alignment vertical="center"/>
    </xf>
    <xf numFmtId="0" fontId="18" fillId="0" borderId="0" xfId="2" applyFont="1" applyAlignment="1">
      <alignment vertical="center"/>
    </xf>
    <xf numFmtId="0" fontId="11" fillId="2" borderId="21" xfId="0" applyFont="1" applyFill="1" applyBorder="1" applyAlignment="1">
      <alignment horizontal="center" vertical="center" wrapText="1"/>
    </xf>
    <xf numFmtId="0" fontId="15" fillId="0" borderId="0" xfId="2" applyFont="1" applyAlignment="1">
      <alignment vertical="center"/>
    </xf>
    <xf numFmtId="0" fontId="16" fillId="0" borderId="0" xfId="0" applyFont="1" applyAlignment="1">
      <alignment vertical="top" wrapText="1"/>
    </xf>
    <xf numFmtId="0" fontId="19" fillId="0" borderId="0" xfId="0" applyFont="1" applyAlignment="1">
      <alignment vertical="center"/>
    </xf>
    <xf numFmtId="0" fontId="20" fillId="0" borderId="0" xfId="2" applyFont="1" applyAlignment="1">
      <alignment vertical="center"/>
    </xf>
    <xf numFmtId="0" fontId="7" fillId="0" borderId="8" xfId="0" applyFont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7" fillId="0" borderId="9" xfId="0" applyFont="1" applyBorder="1" applyAlignment="1" applyProtection="1">
      <alignment vertical="top" wrapText="1"/>
      <protection locked="0"/>
    </xf>
    <xf numFmtId="0" fontId="7" fillId="0" borderId="10" xfId="0" applyFont="1" applyBorder="1" applyAlignment="1" applyProtection="1">
      <alignment vertical="top" wrapText="1"/>
      <protection locked="0"/>
    </xf>
    <xf numFmtId="0" fontId="7" fillId="0" borderId="11" xfId="0" applyFont="1" applyBorder="1" applyAlignment="1" applyProtection="1">
      <alignment vertical="top" wrapText="1"/>
      <protection locked="0"/>
    </xf>
    <xf numFmtId="0" fontId="7" fillId="0" borderId="12" xfId="0" applyFont="1" applyBorder="1" applyAlignment="1" applyProtection="1">
      <alignment vertical="top" wrapText="1"/>
      <protection locked="0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0" fillId="0" borderId="18" xfId="0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2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3" borderId="0" xfId="0" applyFont="1" applyFill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center" vertical="top" wrapText="1"/>
      <protection locked="0"/>
    </xf>
    <xf numFmtId="0" fontId="7" fillId="0" borderId="6" xfId="0" applyFont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 applyProtection="1">
      <alignment horizontal="center" vertical="top" wrapText="1"/>
      <protection locked="0"/>
    </xf>
    <xf numFmtId="0" fontId="0" fillId="0" borderId="16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23" fillId="0" borderId="13" xfId="0" applyFont="1" applyBorder="1" applyAlignment="1" applyProtection="1">
      <alignment horizontal="center" vertical="center"/>
      <protection locked="0"/>
    </xf>
    <xf numFmtId="0" fontId="23" fillId="0" borderId="14" xfId="0" applyFont="1" applyBorder="1" applyAlignment="1" applyProtection="1">
      <alignment horizontal="center" vertical="center"/>
      <protection locked="0"/>
    </xf>
    <xf numFmtId="0" fontId="23" fillId="0" borderId="15" xfId="0" applyFont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left" vertical="center" wrapText="1"/>
      <protection locked="0"/>
    </xf>
    <xf numFmtId="16" fontId="7" fillId="3" borderId="0" xfId="0" applyNumberFormat="1" applyFont="1" applyFill="1" applyAlignment="1" applyProtection="1">
      <alignment horizontal="left" vertical="center" wrapText="1"/>
      <protection locked="0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008EC0"/>
      <color rgb="FF6A74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697875</xdr:colOff>
      <xdr:row>0</xdr:row>
      <xdr:rowOff>114300</xdr:rowOff>
    </xdr:from>
    <xdr:to>
      <xdr:col>7</xdr:col>
      <xdr:colOff>171795</xdr:colOff>
      <xdr:row>2</xdr:row>
      <xdr:rowOff>84222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29C7B70-3D6C-A3CC-5FF5-3AC2347EE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250" y="114300"/>
          <a:ext cx="1712295" cy="660485"/>
        </a:xfrm>
        <a:prstGeom prst="rect">
          <a:avLst/>
        </a:prstGeom>
      </xdr:spPr>
    </xdr:pic>
    <xdr:clientData/>
  </xdr:twoCellAnchor>
  <xdr:twoCellAnchor editAs="oneCell">
    <xdr:from>
      <xdr:col>2</xdr:col>
      <xdr:colOff>1724025</xdr:colOff>
      <xdr:row>4</xdr:row>
      <xdr:rowOff>57150</xdr:rowOff>
    </xdr:from>
    <xdr:to>
      <xdr:col>4</xdr:col>
      <xdr:colOff>704850</xdr:colOff>
      <xdr:row>8</xdr:row>
      <xdr:rowOff>209550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BAC848A-EFE3-1C1A-888B-DD00B65EF397}"/>
            </a:ext>
            <a:ext uri="{147F2762-F138-4A5C-976F-8EAC2B608ADB}">
              <a16:predDERef xmlns:a16="http://schemas.microsoft.com/office/drawing/2014/main" pred="{F29C7B70-3D6C-A3CC-5FF5-3AC2347EE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71775" y="1647825"/>
          <a:ext cx="2838450" cy="742950"/>
        </a:xfrm>
        <a:prstGeom prst="rect">
          <a:avLst/>
        </a:prstGeom>
      </xdr:spPr>
    </xdr:pic>
    <xdr:clientData/>
  </xdr:twoCellAnchor>
  <xdr:twoCellAnchor editAs="oneCell">
    <xdr:from>
      <xdr:col>3</xdr:col>
      <xdr:colOff>694071</xdr:colOff>
      <xdr:row>26</xdr:row>
      <xdr:rowOff>132908</xdr:rowOff>
    </xdr:from>
    <xdr:to>
      <xdr:col>3</xdr:col>
      <xdr:colOff>1351221</xdr:colOff>
      <xdr:row>26</xdr:row>
      <xdr:rowOff>1313752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CD985C0-4059-6B74-0B72-619E8C18C7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4765" t="18896" r="51658" b="17613"/>
        <a:stretch/>
      </xdr:blipFill>
      <xdr:spPr bwMode="auto">
        <a:xfrm>
          <a:off x="3579261" y="7963344"/>
          <a:ext cx="657150" cy="118084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708837</xdr:colOff>
      <xdr:row>27</xdr:row>
      <xdr:rowOff>191976</xdr:rowOff>
    </xdr:from>
    <xdr:to>
      <xdr:col>3</xdr:col>
      <xdr:colOff>1373682</xdr:colOff>
      <xdr:row>27</xdr:row>
      <xdr:rowOff>1340056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234AF30-D016-1FC7-D1E5-88CCB2CA80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8896" r="75473" b="17613"/>
        <a:stretch/>
      </xdr:blipFill>
      <xdr:spPr bwMode="auto">
        <a:xfrm>
          <a:off x="3588488" y="9392092"/>
          <a:ext cx="664845" cy="11480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742065</xdr:colOff>
      <xdr:row>28</xdr:row>
      <xdr:rowOff>191977</xdr:rowOff>
    </xdr:from>
    <xdr:to>
      <xdr:col>3</xdr:col>
      <xdr:colOff>1369445</xdr:colOff>
      <xdr:row>28</xdr:row>
      <xdr:rowOff>1379427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1664E7C0-5B2F-8C4C-C628-92300DA827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4294" t="18896" r="3313" b="17613"/>
        <a:stretch/>
      </xdr:blipFill>
      <xdr:spPr bwMode="auto">
        <a:xfrm>
          <a:off x="3627255" y="10968518"/>
          <a:ext cx="627380" cy="1187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694069</xdr:colOff>
      <xdr:row>29</xdr:row>
      <xdr:rowOff>132906</xdr:rowOff>
    </xdr:from>
    <xdr:to>
      <xdr:col>3</xdr:col>
      <xdr:colOff>1394474</xdr:colOff>
      <xdr:row>29</xdr:row>
      <xdr:rowOff>1353376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2C859C2D-1939-278C-75F6-47B72D5A07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8815" t="18896" r="26891" b="17613"/>
        <a:stretch/>
      </xdr:blipFill>
      <xdr:spPr bwMode="auto">
        <a:xfrm>
          <a:off x="3573720" y="12301278"/>
          <a:ext cx="700405" cy="122047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625928</xdr:colOff>
      <xdr:row>46</xdr:row>
      <xdr:rowOff>136072</xdr:rowOff>
    </xdr:from>
    <xdr:to>
      <xdr:col>11</xdr:col>
      <xdr:colOff>365709</xdr:colOff>
      <xdr:row>50</xdr:row>
      <xdr:rowOff>166687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90D53F5-2AFC-AFBC-0DD8-2270A4A39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5928" y="18281197"/>
          <a:ext cx="11907969" cy="8640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223837</xdr:colOff>
      <xdr:row>0</xdr:row>
      <xdr:rowOff>0</xdr:rowOff>
    </xdr:from>
    <xdr:to>
      <xdr:col>10</xdr:col>
      <xdr:colOff>671577</xdr:colOff>
      <xdr:row>31</xdr:row>
      <xdr:rowOff>171497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3837" y="0"/>
          <a:ext cx="8829740" cy="6372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2C@elacin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1"/>
  <sheetViews>
    <sheetView showGridLines="0" tabSelected="1" zoomScale="40" zoomScaleNormal="40" workbookViewId="0">
      <selection activeCell="AB15" sqref="AB15"/>
    </sheetView>
  </sheetViews>
  <sheetFormatPr baseColWidth="10" defaultColWidth="11" defaultRowHeight="15.6"/>
  <cols>
    <col min="1" max="1" width="10.3984375" style="5" customWidth="1"/>
    <col min="2" max="2" width="3.3984375" style="5" customWidth="1"/>
    <col min="3" max="3" width="24.19921875" style="5" customWidth="1"/>
    <col min="4" max="4" width="26.3984375" style="5" customWidth="1"/>
    <col min="5" max="5" width="15.8984375" style="5" customWidth="1"/>
    <col min="6" max="6" width="10.5" style="5" customWidth="1"/>
    <col min="7" max="7" width="2.8984375" style="5" customWidth="1"/>
    <col min="8" max="8" width="15.3984375" style="3" customWidth="1"/>
    <col min="9" max="9" width="16" style="5" customWidth="1"/>
    <col min="10" max="10" width="21.5" style="3" customWidth="1"/>
    <col min="11" max="11" width="13.19921875" style="5" customWidth="1"/>
    <col min="12" max="12" width="15.5" style="5" customWidth="1"/>
    <col min="13" max="16384" width="11" style="5"/>
  </cols>
  <sheetData>
    <row r="1" spans="3:12" ht="39.75" customHeight="1">
      <c r="E1" s="57"/>
      <c r="F1" s="57"/>
      <c r="G1" s="57"/>
      <c r="H1" s="57"/>
      <c r="I1" s="57"/>
    </row>
    <row r="2" spans="3:12">
      <c r="E2" s="57"/>
      <c r="F2" s="57"/>
      <c r="G2" s="57"/>
      <c r="H2" s="57"/>
      <c r="I2" s="57"/>
    </row>
    <row r="3" spans="3:12">
      <c r="E3" s="57"/>
      <c r="F3" s="57"/>
      <c r="G3" s="57"/>
      <c r="H3" s="57"/>
      <c r="I3" s="57"/>
    </row>
    <row r="4" spans="3:12" ht="54" customHeight="1">
      <c r="C4" s="55" t="s">
        <v>0</v>
      </c>
      <c r="D4" s="56"/>
      <c r="E4" s="56"/>
      <c r="F4" s="56"/>
      <c r="G4" s="56"/>
      <c r="H4" s="56"/>
      <c r="I4" s="56"/>
      <c r="J4" s="56"/>
      <c r="K4" s="56"/>
    </row>
    <row r="5" spans="3:12" ht="8.25" customHeight="1"/>
    <row r="6" spans="3:12" hidden="1">
      <c r="L6" s="3"/>
    </row>
    <row r="7" spans="3:12" ht="23.1" customHeight="1">
      <c r="C7" s="58"/>
      <c r="D7" s="58"/>
      <c r="E7" s="58"/>
      <c r="F7" s="58"/>
      <c r="G7" s="58"/>
      <c r="H7" s="58"/>
      <c r="I7" s="58"/>
    </row>
    <row r="9" spans="3:12" ht="21.75" customHeight="1">
      <c r="I9" s="60"/>
      <c r="J9" s="60"/>
    </row>
    <row r="10" spans="3:12" ht="21.75" customHeight="1" thickBot="1">
      <c r="C10" s="13" t="s">
        <v>1</v>
      </c>
      <c r="D10" s="61" t="s">
        <v>2</v>
      </c>
      <c r="E10" s="61"/>
      <c r="F10" s="61"/>
      <c r="I10" s="9"/>
      <c r="J10" s="9"/>
    </row>
    <row r="11" spans="3:12" ht="27.75" customHeight="1">
      <c r="C11" s="13" t="s">
        <v>3</v>
      </c>
      <c r="D11" s="71"/>
      <c r="E11" s="71"/>
      <c r="F11" s="71"/>
      <c r="H11" s="62" t="s">
        <v>4</v>
      </c>
      <c r="I11" s="63"/>
      <c r="J11" s="63"/>
      <c r="K11" s="64"/>
    </row>
    <row r="12" spans="3:12" ht="27.75" customHeight="1">
      <c r="C12" s="13" t="s">
        <v>5</v>
      </c>
      <c r="D12" s="71"/>
      <c r="E12" s="71"/>
      <c r="F12" s="71"/>
      <c r="H12" s="44"/>
      <c r="I12" s="45"/>
      <c r="J12" s="45"/>
      <c r="K12" s="46"/>
    </row>
    <row r="13" spans="3:12" ht="27.75" customHeight="1">
      <c r="C13" s="13" t="s">
        <v>6</v>
      </c>
      <c r="D13" s="71"/>
      <c r="E13" s="71"/>
      <c r="F13" s="71"/>
      <c r="H13" s="44"/>
      <c r="I13" s="45"/>
      <c r="J13" s="45"/>
      <c r="K13" s="46"/>
    </row>
    <row r="14" spans="3:12" ht="27.75" customHeight="1">
      <c r="C14" s="13" t="s">
        <v>7</v>
      </c>
      <c r="D14" s="71"/>
      <c r="E14" s="71"/>
      <c r="F14" s="71"/>
      <c r="H14" s="44"/>
      <c r="I14" s="45"/>
      <c r="J14" s="45"/>
      <c r="K14" s="46"/>
    </row>
    <row r="15" spans="3:12" ht="27.75" customHeight="1">
      <c r="C15" s="13"/>
      <c r="H15" s="44"/>
      <c r="I15" s="45"/>
      <c r="J15" s="45"/>
      <c r="K15" s="46"/>
    </row>
    <row r="16" spans="3:12" ht="27.75" customHeight="1">
      <c r="C16" s="13" t="s">
        <v>8</v>
      </c>
      <c r="D16" s="71"/>
      <c r="E16" s="71"/>
      <c r="F16" s="71"/>
      <c r="H16" s="44"/>
      <c r="I16" s="45"/>
      <c r="J16" s="45"/>
      <c r="K16" s="46"/>
    </row>
    <row r="17" spans="3:11" ht="27.75" customHeight="1">
      <c r="C17" s="13" t="s">
        <v>9</v>
      </c>
      <c r="D17" s="71"/>
      <c r="E17" s="71"/>
      <c r="F17" s="71"/>
      <c r="H17" s="44"/>
      <c r="I17" s="45"/>
      <c r="J17" s="45"/>
      <c r="K17" s="46"/>
    </row>
    <row r="18" spans="3:11" ht="27.75" customHeight="1">
      <c r="C18" s="13" t="s">
        <v>10</v>
      </c>
      <c r="D18" s="71"/>
      <c r="E18" s="71"/>
      <c r="F18" s="71"/>
      <c r="H18" s="44"/>
      <c r="I18" s="45"/>
      <c r="J18" s="45"/>
      <c r="K18" s="46"/>
    </row>
    <row r="19" spans="3:11" ht="21">
      <c r="C19" s="13"/>
      <c r="H19" s="44"/>
      <c r="I19" s="45"/>
      <c r="J19" s="45"/>
      <c r="K19" s="46"/>
    </row>
    <row r="20" spans="3:11" ht="21.6" thickBot="1">
      <c r="C20" s="13" t="s">
        <v>11</v>
      </c>
      <c r="D20" s="72"/>
      <c r="E20" s="71"/>
      <c r="H20" s="47"/>
      <c r="I20" s="48"/>
      <c r="J20" s="48"/>
      <c r="K20" s="49"/>
    </row>
    <row r="21" spans="3:11">
      <c r="I21" s="57"/>
      <c r="J21" s="57"/>
    </row>
    <row r="22" spans="3:11" ht="8.25" customHeight="1">
      <c r="C22" s="6"/>
      <c r="D22" s="6"/>
      <c r="E22" s="6"/>
      <c r="F22" s="6"/>
      <c r="G22" s="6"/>
    </row>
    <row r="23" spans="3:11" ht="8.25" customHeight="1">
      <c r="C23" s="6"/>
      <c r="D23" s="6"/>
      <c r="E23" s="6"/>
      <c r="F23" s="6"/>
      <c r="G23" s="6"/>
    </row>
    <row r="24" spans="3:11" ht="33.6">
      <c r="C24" s="59" t="s">
        <v>12</v>
      </c>
      <c r="D24" s="59"/>
      <c r="E24" s="59"/>
      <c r="F24" s="59"/>
      <c r="G24" s="59"/>
      <c r="H24" s="59"/>
    </row>
    <row r="25" spans="3:11" ht="13.5" customHeight="1">
      <c r="C25" s="10"/>
      <c r="D25" s="10"/>
      <c r="E25" s="10"/>
      <c r="F25" s="10"/>
      <c r="G25" s="10"/>
      <c r="H25" s="11"/>
    </row>
    <row r="26" spans="3:11" s="9" customFormat="1" ht="56.25" customHeight="1">
      <c r="C26" s="39" t="s">
        <v>13</v>
      </c>
      <c r="D26" s="25" t="s">
        <v>14</v>
      </c>
      <c r="E26" s="25" t="s">
        <v>15</v>
      </c>
      <c r="F26" s="73" t="s">
        <v>16</v>
      </c>
      <c r="G26" s="74"/>
      <c r="H26" s="25" t="s">
        <v>17</v>
      </c>
      <c r="I26" s="25" t="s">
        <v>18</v>
      </c>
      <c r="J26" s="25" t="s">
        <v>19</v>
      </c>
    </row>
    <row r="27" spans="3:11" s="3" customFormat="1" ht="116.25" customHeight="1">
      <c r="C27" s="26" t="s">
        <v>20</v>
      </c>
      <c r="D27" s="26"/>
      <c r="E27" s="26">
        <v>892102</v>
      </c>
      <c r="F27" s="50" t="s">
        <v>21</v>
      </c>
      <c r="G27" s="51"/>
      <c r="H27" s="36">
        <v>6.7</v>
      </c>
      <c r="I27" s="27"/>
      <c r="J27" s="36" t="str">
        <f>IF(I27&gt;0, H27*I27,"")</f>
        <v/>
      </c>
    </row>
    <row r="28" spans="3:11" s="3" customFormat="1" ht="115.5" customHeight="1">
      <c r="C28" s="26" t="s">
        <v>22</v>
      </c>
      <c r="D28" s="26"/>
      <c r="E28" s="26">
        <v>892101</v>
      </c>
      <c r="F28" s="50" t="s">
        <v>21</v>
      </c>
      <c r="G28" s="51"/>
      <c r="H28" s="36">
        <v>6.7</v>
      </c>
      <c r="I28" s="27"/>
      <c r="J28" s="36" t="str">
        <f t="shared" ref="J28:J30" si="0">IF(I28&gt;0, H28*I28,"")</f>
        <v/>
      </c>
    </row>
    <row r="29" spans="3:11" s="3" customFormat="1" ht="119.25" customHeight="1">
      <c r="C29" s="26" t="s">
        <v>23</v>
      </c>
      <c r="D29" s="26"/>
      <c r="E29" s="26">
        <v>892104</v>
      </c>
      <c r="F29" s="50" t="s">
        <v>21</v>
      </c>
      <c r="G29" s="51"/>
      <c r="H29" s="36">
        <v>6.7</v>
      </c>
      <c r="I29" s="27"/>
      <c r="J29" s="36" t="str">
        <f t="shared" si="0"/>
        <v/>
      </c>
    </row>
    <row r="30" spans="3:11" s="3" customFormat="1" ht="114" customHeight="1">
      <c r="C30" s="26" t="s">
        <v>24</v>
      </c>
      <c r="D30" s="26"/>
      <c r="E30" s="26">
        <v>892103</v>
      </c>
      <c r="F30" s="50" t="s">
        <v>21</v>
      </c>
      <c r="G30" s="51"/>
      <c r="H30" s="36">
        <v>6.7</v>
      </c>
      <c r="I30" s="27"/>
      <c r="J30" s="36" t="str">
        <f t="shared" si="0"/>
        <v/>
      </c>
    </row>
    <row r="31" spans="3:11" s="3" customFormat="1" ht="16.5" customHeight="1">
      <c r="H31" s="4"/>
      <c r="I31" s="12"/>
      <c r="J31" s="8"/>
    </row>
    <row r="32" spans="3:11" ht="18">
      <c r="C32" s="28" t="s">
        <v>25</v>
      </c>
      <c r="D32" s="2"/>
      <c r="E32" s="2"/>
      <c r="F32" s="2"/>
      <c r="G32" s="2"/>
      <c r="I32" s="7"/>
      <c r="J32" s="8"/>
    </row>
    <row r="33" spans="2:10" s="2" customFormat="1" ht="21">
      <c r="C33" s="37" t="s">
        <v>26</v>
      </c>
      <c r="F33" s="14" t="s">
        <v>27</v>
      </c>
      <c r="G33" s="14"/>
      <c r="H33" s="15"/>
      <c r="I33" s="16"/>
      <c r="J33" s="17">
        <f>SUM(J27:J30)</f>
        <v>0</v>
      </c>
    </row>
    <row r="34" spans="2:10" s="2" customFormat="1" ht="21">
      <c r="F34" s="18" t="s">
        <v>28</v>
      </c>
      <c r="G34" s="18"/>
      <c r="H34" s="19"/>
      <c r="I34" s="18"/>
      <c r="J34" s="20">
        <f>J33*0.2</f>
        <v>0</v>
      </c>
    </row>
    <row r="35" spans="2:10" s="2" customFormat="1" ht="21.6" thickBot="1">
      <c r="F35" s="28"/>
      <c r="G35" s="28"/>
      <c r="H35" s="19"/>
      <c r="I35" s="18"/>
      <c r="J35" s="20"/>
    </row>
    <row r="36" spans="2:10" s="2" customFormat="1" ht="42" customHeight="1" thickBot="1">
      <c r="F36" s="21" t="s">
        <v>29</v>
      </c>
      <c r="G36" s="23"/>
      <c r="H36" s="22"/>
      <c r="I36" s="23"/>
      <c r="J36" s="24">
        <f>(J33*1.2)</f>
        <v>0</v>
      </c>
    </row>
    <row r="37" spans="2:10" s="2" customFormat="1" ht="24.75" customHeight="1">
      <c r="H37" s="1"/>
      <c r="J37" s="1"/>
    </row>
    <row r="38" spans="2:10" s="2" customFormat="1" ht="11.25" customHeight="1"/>
    <row r="39" spans="2:10" s="2" customFormat="1" ht="41.25" customHeight="1">
      <c r="C39" s="41" t="s">
        <v>30</v>
      </c>
      <c r="D39" s="40" t="s">
        <v>31</v>
      </c>
      <c r="F39" s="68" t="s">
        <v>32</v>
      </c>
      <c r="G39" s="69"/>
      <c r="H39" s="69"/>
      <c r="I39" s="69"/>
      <c r="J39" s="70"/>
    </row>
    <row r="40" spans="2:10" s="2" customFormat="1" ht="7.35" customHeight="1">
      <c r="F40" s="34"/>
      <c r="G40" s="33"/>
      <c r="H40" s="33"/>
      <c r="I40" s="33"/>
      <c r="J40" s="35"/>
    </row>
    <row r="41" spans="2:10" s="2" customFormat="1" ht="20.100000000000001" customHeight="1">
      <c r="F41" s="34"/>
      <c r="G41" s="33"/>
      <c r="H41" s="29"/>
      <c r="I41" s="33"/>
      <c r="J41" s="30"/>
    </row>
    <row r="42" spans="2:10" s="2" customFormat="1" ht="24.6" customHeight="1">
      <c r="C42" s="32" t="s">
        <v>33</v>
      </c>
      <c r="D42" s="42" t="s">
        <v>34</v>
      </c>
      <c r="E42" s="31"/>
      <c r="F42" s="34"/>
      <c r="G42" s="33"/>
      <c r="H42" s="33"/>
      <c r="I42" s="33"/>
      <c r="J42" s="35"/>
    </row>
    <row r="43" spans="2:10" s="2" customFormat="1" ht="20.100000000000001" customHeight="1">
      <c r="B43" s="33"/>
      <c r="D43" s="42" t="s">
        <v>35</v>
      </c>
      <c r="E43" s="18"/>
      <c r="F43" s="65"/>
      <c r="G43" s="66"/>
      <c r="H43" s="66"/>
      <c r="I43" s="66"/>
      <c r="J43" s="67"/>
    </row>
    <row r="44" spans="2:10" s="2" customFormat="1" ht="22.5" customHeight="1">
      <c r="B44" s="33"/>
      <c r="D44" s="43"/>
      <c r="E44" s="18"/>
      <c r="F44" s="34"/>
      <c r="G44" s="33"/>
      <c r="H44" s="33"/>
      <c r="I44" s="33"/>
      <c r="J44" s="35"/>
    </row>
    <row r="45" spans="2:10" s="2" customFormat="1" ht="19.5" customHeight="1">
      <c r="E45" s="32"/>
      <c r="F45" s="65"/>
      <c r="G45" s="66"/>
      <c r="H45" s="66"/>
      <c r="I45" s="66"/>
      <c r="J45" s="67"/>
    </row>
    <row r="46" spans="2:10" s="2" customFormat="1" ht="21">
      <c r="C46" s="38"/>
      <c r="E46" s="18"/>
      <c r="F46" s="52"/>
      <c r="G46" s="53"/>
      <c r="H46" s="53"/>
      <c r="I46" s="53"/>
      <c r="J46" s="54"/>
    </row>
    <row r="47" spans="2:10" s="2" customFormat="1" ht="21">
      <c r="E47" s="18"/>
      <c r="F47" s="33"/>
      <c r="G47" s="33"/>
      <c r="H47" s="33"/>
      <c r="I47" s="33"/>
      <c r="J47" s="33"/>
    </row>
    <row r="48" spans="2:10" s="2" customFormat="1">
      <c r="H48" s="1"/>
      <c r="J48" s="1"/>
    </row>
    <row r="50" spans="5:9">
      <c r="E50" s="3"/>
      <c r="F50" s="3"/>
      <c r="G50" s="3"/>
      <c r="I50" s="3"/>
    </row>
    <row r="51" spans="5:9">
      <c r="I51" s="3"/>
    </row>
  </sheetData>
  <sheetProtection selectLockedCells="1"/>
  <mergeCells count="27">
    <mergeCell ref="F29:G29"/>
    <mergeCell ref="D18:F18"/>
    <mergeCell ref="D20:E20"/>
    <mergeCell ref="F26:G26"/>
    <mergeCell ref="F27:G27"/>
    <mergeCell ref="F28:G28"/>
    <mergeCell ref="D12:F12"/>
    <mergeCell ref="D13:F13"/>
    <mergeCell ref="D14:F14"/>
    <mergeCell ref="D16:F16"/>
    <mergeCell ref="D17:F17"/>
    <mergeCell ref="F30:G30"/>
    <mergeCell ref="F46:J46"/>
    <mergeCell ref="C4:K4"/>
    <mergeCell ref="E1:I1"/>
    <mergeCell ref="E2:I2"/>
    <mergeCell ref="E3:I3"/>
    <mergeCell ref="C7:I7"/>
    <mergeCell ref="C24:H24"/>
    <mergeCell ref="I9:J9"/>
    <mergeCell ref="I21:J21"/>
    <mergeCell ref="D10:F10"/>
    <mergeCell ref="H11:K11"/>
    <mergeCell ref="F45:J45"/>
    <mergeCell ref="F43:J43"/>
    <mergeCell ref="F39:J39"/>
    <mergeCell ref="D11:F11"/>
  </mergeCells>
  <phoneticPr fontId="1" type="noConversion"/>
  <hyperlinks>
    <hyperlink ref="D39" r:id="rId1" xr:uid="{00000000-0004-0000-0000-000000000000}"/>
  </hyperlinks>
  <printOptions horizontalCentered="1" verticalCentered="1"/>
  <pageMargins left="0.51181102362204722" right="0.51181102362204722" top="0.35433070866141736" bottom="0.39370078740157483" header="0.31496062992125984" footer="0.31496062992125984"/>
  <pageSetup paperSize="9" scale="55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K2" sqref="K2"/>
    </sheetView>
  </sheetViews>
  <sheetFormatPr baseColWidth="10" defaultColWidth="11" defaultRowHeight="15.6"/>
  <sheetData/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5567F8CD639742ADB0C63B1AB6AA1F" ma:contentTypeVersion="19" ma:contentTypeDescription="Crée un document." ma:contentTypeScope="" ma:versionID="a1aadec133908d73630c0194fd28e072">
  <xsd:schema xmlns:xsd="http://www.w3.org/2001/XMLSchema" xmlns:xs="http://www.w3.org/2001/XMLSchema" xmlns:p="http://schemas.microsoft.com/office/2006/metadata/properties" xmlns:ns2="9952e12e-d2c5-4885-94be-f832a44649f2" xmlns:ns3="6832fb69-c38a-4604-9120-4dd342b005fb" targetNamespace="http://schemas.microsoft.com/office/2006/metadata/properties" ma:root="true" ma:fieldsID="784635758e92bfe993d28f257a07e083" ns2:_="" ns3:_="">
    <xsd:import namespace="9952e12e-d2c5-4885-94be-f832a44649f2"/>
    <xsd:import namespace="6832fb69-c38a-4604-9120-4dd342b005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2e12e-d2c5-4885-94be-f832a44649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8fcd4927-a025-4379-aced-4f60591ab9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32fb69-c38a-4604-9120-4dd342b005f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0718b18-54a5-4b17-b6f3-649b0e4e6f97}" ma:internalName="TaxCatchAll" ma:showField="CatchAllData" ma:web="6832fb69-c38a-4604-9120-4dd342b005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52e12e-d2c5-4885-94be-f832a44649f2">
      <Terms xmlns="http://schemas.microsoft.com/office/infopath/2007/PartnerControls"/>
    </lcf76f155ced4ddcb4097134ff3c332f>
    <TaxCatchAll xmlns="6832fb69-c38a-4604-9120-4dd342b005f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21C9FC-0993-4C56-8723-5CF512D7F7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2e12e-d2c5-4885-94be-f832a44649f2"/>
    <ds:schemaRef ds:uri="6832fb69-c38a-4604-9120-4dd342b005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275719-2EF3-43D3-AB99-1C1A6D1E5FCB}">
  <ds:schemaRefs>
    <ds:schemaRef ds:uri="http://schemas.microsoft.com/office/2006/metadata/properties"/>
    <ds:schemaRef ds:uri="http://schemas.microsoft.com/office/infopath/2007/PartnerControls"/>
    <ds:schemaRef ds:uri="9952e12e-d2c5-4885-94be-f832a44649f2"/>
    <ds:schemaRef ds:uri="6832fb69-c38a-4604-9120-4dd342b005fb"/>
  </ds:schemaRefs>
</ds:datastoreItem>
</file>

<file path=customXml/itemProps3.xml><?xml version="1.0" encoding="utf-8"?>
<ds:datastoreItem xmlns:ds="http://schemas.openxmlformats.org/officeDocument/2006/customXml" ds:itemID="{5D19819B-3518-4F06-AEEC-A7E525FBF5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Bon de commande</vt:lpstr>
      <vt:lpstr>CGV</vt:lpstr>
      <vt:lpstr>'Bon de commande'!Zone_d_impression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Gabriela Vallin Romo</cp:lastModifiedBy>
  <cp:revision/>
  <dcterms:created xsi:type="dcterms:W3CDTF">2022-09-05T10:13:26Z</dcterms:created>
  <dcterms:modified xsi:type="dcterms:W3CDTF">2026-09-24T13:21:15Z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0x010100625567F8CD639742ADB0C63B1AB6AA1F</vt:lpwstr>
  </property>
  <property fmtid="{D5CDD505-2E9C-101B-9397-08002B2CF9AE}" pid="3" name="MediaServiceImageTags">
    <vt:lpwstr/>
  </property>
</Properties>
</file>